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<sst xmlns="http://schemas.openxmlformats.org/spreadsheetml/2006/main" count="49" uniqueCount="27">
  <si>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学院</t>
  </si>
  <si>
    <t>模干指标</t>
  </si>
  <si>
    <t>社工指标</t>
  </si>
  <si>
    <t>数学与信息科学学院</t>
  </si>
  <si>
    <t>物理与材料科学学院</t>
  </si>
  <si>
    <t>电子与电气工程学院</t>
  </si>
  <si>
    <t>化学化工学院</t>
  </si>
  <si>
    <t>环境学院</t>
  </si>
  <si>
    <t>生命科学学院</t>
  </si>
  <si>
    <t>水产学院</t>
  </si>
  <si>
    <t>计算机与信息工程学院</t>
  </si>
  <si>
    <t>软件学院</t>
  </si>
  <si>
    <t>外国语学院</t>
  </si>
  <si>
    <t>政治与公共管理学院</t>
  </si>
  <si>
    <t>商学院</t>
  </si>
  <si>
    <t>文学院</t>
  </si>
  <si>
    <t>教育学院</t>
  </si>
  <si>
    <t>历史文化学院</t>
  </si>
  <si>
    <t>旅游学院</t>
  </si>
  <si>
    <t>法学院</t>
  </si>
  <si>
    <t>社会事业学院</t>
  </si>
  <si>
    <t>体育学院</t>
  </si>
  <si>
    <t>音乐舞蹈学院</t>
  </si>
  <si>
    <t>美术学院</t>
  </si>
  <si>
    <t>国际教育学院</t>
  </si>
  <si>
    <t>模干</t>
  </si>
  <si>
    <t>社工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</si>
</sst>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/>
      <bottom/>
    </border>
    <border>
      <left style="thin">
        <color rgb="FFABABAB"/>
      </left>
      <right style="thin">
        <color rgb="FFABABAB"/>
      </right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40" fillId="0" borderId="13" xfId="0" applyFont="1" applyBorder="1" applyAlignment="1">
      <alignment horizontal="center" vertical="center"/>
    </xf>
    <xf numFmtId="176" fontId="40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21.25390625" style="0" customWidth="1"/>
    <col min="5" max="5" width="22.625" style="0" customWidth="1"/>
  </cols>
  <sheetData>
    <row r="1" spans="1:3" ht="14.25">
      <c r="A1" s="6" t="s">
        <v>0</v>
      </c>
      <c r="B1" s="7" t="s">
        <v>1</v>
      </c>
      <c r="C1" s="7" t="s">
        <v>2</v>
      </c>
    </row>
    <row r="2" spans="1:3" ht="14.25">
      <c r="A2" s="8" t="s">
        <v>3</v>
      </c>
      <c r="B2" s="9">
        <v>72</v>
      </c>
      <c r="C2" s="9">
        <v>14</v>
      </c>
    </row>
    <row r="3" spans="1:3" ht="14.25">
      <c r="A3" s="8" t="s">
        <v>4</v>
      </c>
      <c r="B3" s="9">
        <v>46</v>
      </c>
      <c r="C3" s="9">
        <v>9</v>
      </c>
    </row>
    <row r="4" spans="1:3" ht="14.25">
      <c r="A4" s="8" t="s">
        <v>5</v>
      </c>
      <c r="B4" s="9">
        <v>27</v>
      </c>
      <c r="C4" s="9">
        <v>5</v>
      </c>
    </row>
    <row r="5" spans="1:3" ht="14.25">
      <c r="A5" s="8" t="s">
        <v>6</v>
      </c>
      <c r="B5" s="9">
        <v>63</v>
      </c>
      <c r="C5" s="9">
        <v>13</v>
      </c>
    </row>
    <row r="6" spans="1:3" ht="14.25">
      <c r="A6" s="8" t="s">
        <v>7</v>
      </c>
      <c r="B6" s="9">
        <v>32</v>
      </c>
      <c r="C6" s="9">
        <v>6</v>
      </c>
    </row>
    <row r="7" spans="1:3" ht="14.25">
      <c r="A7" s="8" t="s">
        <v>8</v>
      </c>
      <c r="B7" s="9">
        <v>70</v>
      </c>
      <c r="C7" s="9">
        <v>14</v>
      </c>
    </row>
    <row r="8" spans="1:3" ht="14.25">
      <c r="A8" s="8" t="s">
        <v>9</v>
      </c>
      <c r="B8" s="9">
        <v>24</v>
      </c>
      <c r="C8" s="9">
        <v>5</v>
      </c>
    </row>
    <row r="9" spans="1:3" ht="14.25">
      <c r="A9" s="8" t="s">
        <v>10</v>
      </c>
      <c r="B9" s="9">
        <v>66</v>
      </c>
      <c r="C9" s="9">
        <v>13</v>
      </c>
    </row>
    <row r="10" spans="1:3" ht="14.25">
      <c r="A10" s="8" t="s">
        <v>11</v>
      </c>
      <c r="B10" s="9">
        <v>23</v>
      </c>
      <c r="C10" s="9">
        <v>5</v>
      </c>
    </row>
    <row r="11" spans="1:3" ht="14.25">
      <c r="A11" s="8" t="s">
        <v>12</v>
      </c>
      <c r="B11" s="9">
        <v>70</v>
      </c>
      <c r="C11" s="9">
        <v>14</v>
      </c>
    </row>
    <row r="12" spans="1:3" ht="14.25">
      <c r="A12" s="8" t="s">
        <v>13</v>
      </c>
      <c r="B12" s="9">
        <v>74</v>
      </c>
      <c r="C12" s="9">
        <v>15</v>
      </c>
    </row>
    <row r="13" spans="1:3" ht="14.25">
      <c r="A13" s="8" t="s">
        <v>14</v>
      </c>
      <c r="B13" s="9">
        <v>91</v>
      </c>
      <c r="C13" s="9">
        <v>18</v>
      </c>
    </row>
    <row r="14" spans="1:3" ht="14.25">
      <c r="A14" s="8" t="s">
        <v>15</v>
      </c>
      <c r="B14" s="9">
        <v>85</v>
      </c>
      <c r="C14" s="9">
        <v>17</v>
      </c>
    </row>
    <row r="15" spans="1:3" ht="14.25">
      <c r="A15" s="8" t="s">
        <v>16</v>
      </c>
      <c r="B15" s="9">
        <v>79</v>
      </c>
      <c r="C15" s="9">
        <v>16</v>
      </c>
    </row>
    <row r="16" spans="1:3" ht="14.25">
      <c r="A16" s="8" t="s">
        <v>17</v>
      </c>
      <c r="B16" s="9">
        <v>55</v>
      </c>
      <c r="C16" s="9">
        <v>11</v>
      </c>
    </row>
    <row r="17" spans="1:3" ht="14.25">
      <c r="A17" s="8" t="s">
        <v>18</v>
      </c>
      <c r="B17" s="9">
        <v>32</v>
      </c>
      <c r="C17" s="9">
        <v>6</v>
      </c>
    </row>
    <row r="18" spans="1:3" ht="14.25">
      <c r="A18" s="8" t="s">
        <v>19</v>
      </c>
      <c r="B18" s="9">
        <v>56</v>
      </c>
      <c r="C18" s="9">
        <v>11</v>
      </c>
    </row>
    <row r="19" spans="1:3" ht="14.25">
      <c r="A19" s="8" t="s">
        <v>20</v>
      </c>
      <c r="B19" s="9">
        <v>30</v>
      </c>
      <c r="C19" s="9">
        <v>6</v>
      </c>
    </row>
    <row r="20" spans="1:3" ht="14.25">
      <c r="A20" s="8" t="s">
        <v>21</v>
      </c>
      <c r="B20" s="9">
        <v>52</v>
      </c>
      <c r="C20" s="9">
        <v>10</v>
      </c>
    </row>
    <row r="21" spans="1:3" ht="14.25">
      <c r="A21" s="8" t="s">
        <v>22</v>
      </c>
      <c r="B21" s="9">
        <v>35</v>
      </c>
      <c r="C21" s="9">
        <v>7</v>
      </c>
    </row>
    <row r="22" spans="1:3" ht="14.25">
      <c r="A22" s="8" t="s">
        <v>23</v>
      </c>
      <c r="B22" s="9">
        <v>44</v>
      </c>
      <c r="C22" s="9">
        <v>9</v>
      </c>
    </row>
    <row r="23" spans="1:3" ht="14.25">
      <c r="A23" s="8" t="s">
        <v>24</v>
      </c>
      <c r="B23" s="9">
        <v>9</v>
      </c>
      <c r="C23" s="9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A1" sqref="A1:D23"/>
    </sheetView>
  </sheetViews>
  <sheetFormatPr defaultColWidth="9.00390625" defaultRowHeight="14.25"/>
  <cols>
    <col min="1" max="1" width="21.25390625" style="0" customWidth="1"/>
    <col min="3" max="4" width="9.00390625" style="1" customWidth="1"/>
  </cols>
  <sheetData>
    <row r="1" spans="3:4" ht="14.25">
      <c r="C1" s="1" t="s">
        <v>25</v>
      </c>
      <c r="D1" s="1" t="s">
        <v>26</v>
      </c>
    </row>
    <row r="2" spans="1:4" ht="14.25">
      <c r="A2" s="2" t="s">
        <v>3</v>
      </c>
      <c r="B2" s="3">
        <v>1430</v>
      </c>
      <c r="C2" s="1">
        <f>(B2*0.05)</f>
        <v>71.5</v>
      </c>
      <c r="D2" s="1">
        <f>(B2*0.01)</f>
        <v>14.3</v>
      </c>
    </row>
    <row r="3" spans="1:4" ht="14.25">
      <c r="A3" s="4" t="s">
        <v>4</v>
      </c>
      <c r="B3" s="5">
        <v>926</v>
      </c>
      <c r="C3" s="1">
        <f aca="true" t="shared" si="0" ref="C3:C23">(B3*0.05)</f>
        <v>46.300000000000004</v>
      </c>
      <c r="D3" s="1">
        <f aca="true" t="shared" si="1" ref="D3:D23">(B3*0.01)</f>
        <v>9.26</v>
      </c>
    </row>
    <row r="4" spans="1:4" ht="14.25">
      <c r="A4" s="4" t="s">
        <v>5</v>
      </c>
      <c r="B4" s="5">
        <v>540</v>
      </c>
      <c r="C4" s="1">
        <f t="shared" si="0"/>
        <v>27</v>
      </c>
      <c r="D4" s="1">
        <f t="shared" si="1"/>
        <v>5.4</v>
      </c>
    </row>
    <row r="5" spans="1:4" ht="14.25">
      <c r="A5" s="4" t="s">
        <v>8</v>
      </c>
      <c r="B5" s="5">
        <v>1406</v>
      </c>
      <c r="C5" s="1">
        <f t="shared" si="0"/>
        <v>70.3</v>
      </c>
      <c r="D5" s="1">
        <f t="shared" si="1"/>
        <v>14.06</v>
      </c>
    </row>
    <row r="6" spans="1:4" ht="14.25">
      <c r="A6" s="4" t="s">
        <v>12</v>
      </c>
      <c r="B6" s="5">
        <v>1390</v>
      </c>
      <c r="C6" s="1">
        <f t="shared" si="0"/>
        <v>69.5</v>
      </c>
      <c r="D6" s="1">
        <f t="shared" si="1"/>
        <v>13.9</v>
      </c>
    </row>
    <row r="7" spans="1:4" ht="14.25">
      <c r="A7" s="4" t="s">
        <v>21</v>
      </c>
      <c r="B7" s="5">
        <v>1034</v>
      </c>
      <c r="C7" s="1">
        <f t="shared" si="0"/>
        <v>51.7</v>
      </c>
      <c r="D7" s="1">
        <f t="shared" si="1"/>
        <v>10.34</v>
      </c>
    </row>
    <row r="8" spans="1:4" ht="14.25">
      <c r="A8" s="4" t="s">
        <v>13</v>
      </c>
      <c r="B8" s="5">
        <v>1475</v>
      </c>
      <c r="C8" s="1">
        <f t="shared" si="0"/>
        <v>73.75</v>
      </c>
      <c r="D8" s="1">
        <f t="shared" si="1"/>
        <v>14.75</v>
      </c>
    </row>
    <row r="9" spans="1:4" ht="14.25">
      <c r="A9" s="4" t="s">
        <v>14</v>
      </c>
      <c r="B9" s="5">
        <v>1824</v>
      </c>
      <c r="C9" s="1">
        <f t="shared" si="0"/>
        <v>91.2</v>
      </c>
      <c r="D9" s="1">
        <f t="shared" si="1"/>
        <v>18.240000000000002</v>
      </c>
    </row>
    <row r="10" spans="1:4" ht="14.25">
      <c r="A10" s="4" t="s">
        <v>15</v>
      </c>
      <c r="B10" s="5">
        <v>1703</v>
      </c>
      <c r="C10" s="1">
        <f t="shared" si="0"/>
        <v>85.15</v>
      </c>
      <c r="D10" s="1">
        <f t="shared" si="1"/>
        <v>17.03</v>
      </c>
    </row>
    <row r="11" spans="1:4" ht="14.25">
      <c r="A11" s="4" t="s">
        <v>10</v>
      </c>
      <c r="B11" s="5">
        <v>1327</v>
      </c>
      <c r="C11" s="1">
        <f t="shared" si="0"/>
        <v>66.35000000000001</v>
      </c>
      <c r="D11" s="1">
        <f t="shared" si="1"/>
        <v>13.27</v>
      </c>
    </row>
    <row r="12" spans="1:4" ht="14.25">
      <c r="A12" s="4" t="s">
        <v>11</v>
      </c>
      <c r="B12" s="5">
        <v>671</v>
      </c>
      <c r="C12" s="1">
        <f t="shared" si="0"/>
        <v>33.550000000000004</v>
      </c>
      <c r="D12" s="1">
        <f t="shared" si="1"/>
        <v>6.71</v>
      </c>
    </row>
    <row r="13" spans="1:4" ht="14.25">
      <c r="A13" s="4" t="s">
        <v>16</v>
      </c>
      <c r="B13" s="5">
        <v>1571</v>
      </c>
      <c r="C13" s="1">
        <f t="shared" si="0"/>
        <v>78.55000000000001</v>
      </c>
      <c r="D13" s="1">
        <f t="shared" si="1"/>
        <v>15.71</v>
      </c>
    </row>
    <row r="14" spans="1:4" ht="14.25">
      <c r="A14" s="4" t="s">
        <v>17</v>
      </c>
      <c r="B14" s="5">
        <v>1108</v>
      </c>
      <c r="C14" s="1">
        <f t="shared" si="0"/>
        <v>55.400000000000006</v>
      </c>
      <c r="D14" s="1">
        <f t="shared" si="1"/>
        <v>11.08</v>
      </c>
    </row>
    <row r="15" spans="1:4" ht="14.25">
      <c r="A15" s="4" t="s">
        <v>23</v>
      </c>
      <c r="B15" s="5">
        <v>880</v>
      </c>
      <c r="C15" s="1">
        <f t="shared" si="0"/>
        <v>44</v>
      </c>
      <c r="D15" s="1">
        <f t="shared" si="1"/>
        <v>8.8</v>
      </c>
    </row>
    <row r="16" spans="1:4" ht="14.25">
      <c r="A16" s="4" t="s">
        <v>22</v>
      </c>
      <c r="B16" s="5">
        <v>699</v>
      </c>
      <c r="C16" s="1">
        <f t="shared" si="0"/>
        <v>34.95</v>
      </c>
      <c r="D16" s="1">
        <f t="shared" si="1"/>
        <v>6.99</v>
      </c>
    </row>
    <row r="17" spans="1:4" ht="14.25">
      <c r="A17" s="4" t="s">
        <v>19</v>
      </c>
      <c r="B17" s="5">
        <v>1112</v>
      </c>
      <c r="C17" s="1">
        <f t="shared" si="0"/>
        <v>55.6</v>
      </c>
      <c r="D17" s="1">
        <f t="shared" si="1"/>
        <v>11.120000000000001</v>
      </c>
    </row>
    <row r="18" spans="1:4" ht="14.25">
      <c r="A18" s="4" t="s">
        <v>20</v>
      </c>
      <c r="B18" s="5">
        <v>590</v>
      </c>
      <c r="C18" s="1">
        <f t="shared" si="0"/>
        <v>29.5</v>
      </c>
      <c r="D18" s="1">
        <f t="shared" si="1"/>
        <v>5.9</v>
      </c>
    </row>
    <row r="19" spans="1:4" ht="14.25">
      <c r="A19" s="4" t="s">
        <v>24</v>
      </c>
      <c r="B19" s="5">
        <v>185</v>
      </c>
      <c r="C19" s="1">
        <f t="shared" si="0"/>
        <v>9.25</v>
      </c>
      <c r="D19" s="1">
        <f t="shared" si="1"/>
        <v>1.85</v>
      </c>
    </row>
    <row r="20" spans="1:4" ht="14.25">
      <c r="A20" s="4" t="s">
        <v>7</v>
      </c>
      <c r="B20" s="5">
        <v>646</v>
      </c>
      <c r="C20" s="1">
        <f t="shared" si="0"/>
        <v>32.300000000000004</v>
      </c>
      <c r="D20" s="1">
        <f t="shared" si="1"/>
        <v>6.46</v>
      </c>
    </row>
    <row r="21" spans="1:4" ht="14.25">
      <c r="A21" s="4" t="s">
        <v>18</v>
      </c>
      <c r="B21" s="5">
        <v>648</v>
      </c>
      <c r="C21" s="1">
        <f t="shared" si="0"/>
        <v>32.4</v>
      </c>
      <c r="D21" s="1">
        <f t="shared" si="1"/>
        <v>6.48</v>
      </c>
    </row>
    <row r="22" spans="1:4" ht="14.25">
      <c r="A22" s="4" t="s">
        <v>9</v>
      </c>
      <c r="B22" s="5">
        <v>479</v>
      </c>
      <c r="C22" s="1">
        <f t="shared" si="0"/>
        <v>23.950000000000003</v>
      </c>
      <c r="D22" s="1">
        <f t="shared" si="1"/>
        <v>4.79</v>
      </c>
    </row>
    <row r="23" spans="1:4" ht="14.25">
      <c r="A23" s="4" t="s">
        <v>6</v>
      </c>
      <c r="B23" s="5">
        <v>1264</v>
      </c>
      <c r="C23" s="1">
        <f t="shared" si="0"/>
        <v>63.2</v>
      </c>
      <c r="D23" s="1">
        <f t="shared" si="1"/>
        <v>12.64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2016-09-13T09:25:03Z</dcterms:created>
  <dcterms:modified xsi:type="dcterms:W3CDTF">2017-09-18T02:00:19Z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